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wangwooko/Desktop/"/>
    </mc:Choice>
  </mc:AlternateContent>
  <xr:revisionPtr revIDLastSave="0" documentId="13_ncr:1_{BFE06467-A4B0-9F4A-ACDD-59BC0B47852F}" xr6:coauthVersionLast="47" xr6:coauthVersionMax="47" xr10:uidLastSave="{00000000-0000-0000-0000-000000000000}"/>
  <bookViews>
    <workbookView xWindow="3620" yWindow="860" windowWidth="21860" windowHeight="13780" xr2:uid="{9869A3CF-4161-224B-93E6-60F5BD57C907}"/>
  </bookViews>
  <sheets>
    <sheet name="Figure 5B_5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F14" i="1"/>
  <c r="G14" i="1"/>
  <c r="C15" i="1"/>
  <c r="F15" i="1"/>
  <c r="G15" i="1"/>
  <c r="B15" i="1"/>
  <c r="B14" i="1"/>
</calcChain>
</file>

<file path=xl/sharedStrings.xml><?xml version="1.0" encoding="utf-8"?>
<sst xmlns="http://schemas.openxmlformats.org/spreadsheetml/2006/main" count="8" uniqueCount="7">
  <si>
    <t>MitoDsR rate drop</t>
  </si>
  <si>
    <t>MitoDsR stop time</t>
  </si>
  <si>
    <t>ATP drop (%)</t>
  </si>
  <si>
    <t>AVG</t>
  </si>
  <si>
    <t>SEM</t>
  </si>
  <si>
    <t>Figure 5B</t>
  </si>
  <si>
    <t>Figure 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</si>
</sst>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0" fillId="0" borderId="0" xfId="0" applyBorder="1"/>
    <xf numFmtId="0" fontId="1" fillId="0" borderId="0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2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2" fillId="3" borderId="1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6730624189217722E-2"/>
                  <c:y val="-0.50646930497324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5B_5C'!$C$64:$C$72</c:f>
              <c:numCache>
                <c:formatCode>General</c:formatCode>
                <c:ptCount val="9"/>
              </c:numCache>
            </c:numRef>
          </c:xVal>
          <c:yVal>
            <c:numRef>
              <c:f>'Figure 5B_5C'!$D$64:$D$72</c:f>
              <c:numCache>
                <c:formatCode>General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B7-1A4E-9109-430EFC178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29919"/>
        <c:axId val="99422975"/>
      </c:scatterChart>
      <c:valAx>
        <c:axId val="15142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22975"/>
        <c:crosses val="autoZero"/>
        <c:crossBetween val="midCat"/>
      </c:valAx>
      <c:valAx>
        <c:axId val="99422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429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584200</xdr:colOff>
      <xdr:row>81</xdr:row>
      <xdr:rowOff>127000</xdr:rowOff>
    </xdr:from>
    <xdr:to>
      <xdr:col>3</xdr:col>
      <xdr:colOff>876300</xdr:colOff>
      <xdr:row>96</xdr:row>
      <xdr:rowOff>12700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2BD766F-C70A-D546-9DBF-148D79C817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7B397-241D-C641-96BA-E7CFE57BE537}">
  <dimension ref="A2:P19"/>
  <sheetViews>
    <sheetView tabSelected="1" workbookViewId="0">
      <selection activeCell="B5" sqref="B5"/>
    </sheetView>
  </sheetViews>
  <sheetFormatPr baseColWidth="10" defaultRowHeight="16" x14ac:dyDescent="0.2"/>
  <cols>
    <col min="1" max="5" width="19.83203125" customWidth="1"/>
    <col min="6" max="6" width="19" customWidth="1"/>
    <col min="7" max="7" width="22.83203125" customWidth="1"/>
    <col min="8" max="8" width="20.33203125" customWidth="1"/>
  </cols>
  <sheetData>
    <row r="2" spans="1:16" ht="20" x14ac:dyDescent="0.25">
      <c r="A2" s="5" t="s">
        <v>5</v>
      </c>
      <c r="E2" s="5" t="s">
        <v>6</v>
      </c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B4" s="6" t="s">
        <v>2</v>
      </c>
      <c r="C4" s="9" t="s">
        <v>0</v>
      </c>
      <c r="F4" s="6" t="s">
        <v>2</v>
      </c>
      <c r="G4" s="9" t="s">
        <v>1</v>
      </c>
      <c r="H4" s="3"/>
      <c r="I4" s="3"/>
      <c r="J4" s="2"/>
      <c r="K4" s="2"/>
      <c r="L4" s="2"/>
      <c r="M4" s="2"/>
      <c r="N4" s="2"/>
      <c r="O4" s="2"/>
      <c r="P4" s="2"/>
    </row>
    <row r="5" spans="1:16" x14ac:dyDescent="0.2">
      <c r="B5" s="7">
        <v>49.77</v>
      </c>
      <c r="C5" s="10">
        <v>20.309999999999999</v>
      </c>
      <c r="F5" s="7">
        <v>49.77</v>
      </c>
      <c r="G5" s="10">
        <v>4.1500000000000004</v>
      </c>
      <c r="H5" s="1"/>
      <c r="I5" s="1"/>
      <c r="J5" s="2"/>
      <c r="K5" s="2"/>
      <c r="L5" s="2"/>
      <c r="M5" s="2"/>
      <c r="N5" s="2"/>
      <c r="O5" s="2"/>
      <c r="P5" s="2"/>
    </row>
    <row r="6" spans="1:16" x14ac:dyDescent="0.2">
      <c r="B6" s="7">
        <v>56.63</v>
      </c>
      <c r="C6" s="10">
        <v>4.55</v>
      </c>
      <c r="F6" s="7">
        <v>56.63</v>
      </c>
      <c r="G6" s="10">
        <v>4.2300000000000004</v>
      </c>
      <c r="H6" s="1"/>
      <c r="I6" s="1"/>
      <c r="J6" s="2"/>
      <c r="K6" s="2"/>
      <c r="L6" s="2"/>
      <c r="M6" s="2"/>
      <c r="N6" s="2"/>
      <c r="O6" s="2"/>
      <c r="P6" s="2"/>
    </row>
    <row r="7" spans="1:16" x14ac:dyDescent="0.2">
      <c r="B7" s="7">
        <v>73.41</v>
      </c>
      <c r="C7" s="10">
        <v>46.88</v>
      </c>
      <c r="F7" s="7">
        <v>73.41</v>
      </c>
      <c r="G7" s="10">
        <v>3.98</v>
      </c>
      <c r="H7" s="1"/>
      <c r="I7" s="1"/>
      <c r="J7" s="2"/>
      <c r="K7" s="2"/>
      <c r="L7" s="2"/>
      <c r="M7" s="2"/>
      <c r="N7" s="2"/>
      <c r="O7" s="2"/>
      <c r="P7" s="2"/>
    </row>
    <row r="8" spans="1:16" x14ac:dyDescent="0.2">
      <c r="B8" s="7">
        <v>49.65</v>
      </c>
      <c r="C8" s="10">
        <v>24</v>
      </c>
      <c r="F8" s="7">
        <v>49.65</v>
      </c>
      <c r="G8" s="10">
        <v>4.1500000000000004</v>
      </c>
      <c r="H8" s="1"/>
      <c r="I8" s="1"/>
      <c r="J8" s="2"/>
      <c r="K8" s="2"/>
      <c r="L8" s="2"/>
      <c r="M8" s="2"/>
      <c r="N8" s="2"/>
      <c r="O8" s="2"/>
      <c r="P8" s="2"/>
    </row>
    <row r="9" spans="1:16" x14ac:dyDescent="0.2">
      <c r="B9" s="7">
        <v>21.36</v>
      </c>
      <c r="C9" s="10">
        <v>0</v>
      </c>
      <c r="F9" s="7">
        <v>21.36</v>
      </c>
      <c r="G9" s="10">
        <v>4.6500000000000004</v>
      </c>
      <c r="H9" s="1"/>
      <c r="I9" s="1"/>
      <c r="J9" s="2"/>
      <c r="K9" s="2"/>
      <c r="L9" s="2"/>
      <c r="M9" s="2"/>
      <c r="N9" s="2"/>
      <c r="O9" s="2"/>
      <c r="P9" s="2"/>
    </row>
    <row r="10" spans="1:16" x14ac:dyDescent="0.2">
      <c r="B10" s="7">
        <v>41.58</v>
      </c>
      <c r="C10" s="10">
        <v>4.3499999999999996</v>
      </c>
      <c r="F10" s="7">
        <v>41.58</v>
      </c>
      <c r="G10" s="10">
        <v>4.4800000000000004</v>
      </c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">
      <c r="B11" s="7">
        <v>36.07</v>
      </c>
      <c r="C11" s="10">
        <v>4.76</v>
      </c>
      <c r="F11" s="7">
        <v>36.07</v>
      </c>
      <c r="G11" s="10">
        <v>4.32</v>
      </c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B12" s="7">
        <v>39.81</v>
      </c>
      <c r="C12" s="10">
        <v>0</v>
      </c>
      <c r="F12" s="7">
        <v>39.81</v>
      </c>
      <c r="G12" s="10">
        <v>4.4000000000000004</v>
      </c>
      <c r="H12" s="4"/>
      <c r="I12" s="4"/>
      <c r="J12" s="4"/>
      <c r="K12" s="4"/>
      <c r="L12" s="4"/>
      <c r="M12" s="4"/>
      <c r="N12" s="2"/>
      <c r="O12" s="2"/>
      <c r="P12" s="2"/>
    </row>
    <row r="13" spans="1:16" x14ac:dyDescent="0.2">
      <c r="B13" s="8">
        <v>56.7</v>
      </c>
      <c r="C13" s="11">
        <v>45</v>
      </c>
      <c r="F13" s="8">
        <v>56.7</v>
      </c>
      <c r="G13" s="11">
        <v>3.9</v>
      </c>
      <c r="H13" s="1"/>
      <c r="I13" s="1"/>
      <c r="J13" s="1"/>
      <c r="K13" s="1"/>
      <c r="L13" s="1"/>
      <c r="M13" s="1"/>
      <c r="N13" s="2"/>
      <c r="O13" s="2"/>
      <c r="P13" s="2"/>
    </row>
    <row r="14" spans="1:16" x14ac:dyDescent="0.2">
      <c r="A14" t="s">
        <v>3</v>
      </c>
      <c r="B14">
        <f>AVERAGE(B5:B13)</f>
        <v>47.22</v>
      </c>
      <c r="C14">
        <f t="shared" ref="C14:G14" si="0">AVERAGE(C5:C13)</f>
        <v>16.650000000000002</v>
      </c>
      <c r="F14">
        <f t="shared" si="0"/>
        <v>47.22</v>
      </c>
      <c r="G14">
        <f t="shared" si="0"/>
        <v>4.2511111111111113</v>
      </c>
      <c r="H14" s="1"/>
      <c r="I14" s="1"/>
      <c r="J14" s="1"/>
      <c r="K14" s="1"/>
      <c r="L14" s="1"/>
      <c r="M14" s="1"/>
      <c r="N14" s="2"/>
      <c r="O14" s="2"/>
      <c r="P14" s="2"/>
    </row>
    <row r="15" spans="1:16" x14ac:dyDescent="0.2">
      <c r="A15" t="s">
        <v>4</v>
      </c>
      <c r="B15">
        <f>STDEV(B5:B13)/SQRT(9)</f>
        <v>4.9392444878858894</v>
      </c>
      <c r="C15">
        <f t="shared" ref="C15:G15" si="1">STDEV(C5:C13)/SQRT(9)</f>
        <v>6.2121192036212562</v>
      </c>
      <c r="F15">
        <f t="shared" si="1"/>
        <v>4.9392444878858894</v>
      </c>
      <c r="G15">
        <f t="shared" si="1"/>
        <v>7.9589998751316587E-2</v>
      </c>
      <c r="H15" s="1"/>
      <c r="I15" s="1"/>
      <c r="J15" s="1"/>
      <c r="K15" s="1"/>
      <c r="L15" s="1"/>
      <c r="M15" s="1"/>
      <c r="N15" s="2"/>
      <c r="O15" s="2"/>
      <c r="P15" s="2"/>
    </row>
    <row r="16" spans="1:16" x14ac:dyDescent="0.2">
      <c r="H16" s="2"/>
      <c r="I16" s="2"/>
      <c r="J16" s="2"/>
      <c r="K16" s="2"/>
      <c r="L16" s="2"/>
      <c r="M16" s="2"/>
      <c r="N16" s="2"/>
      <c r="O16" s="2"/>
      <c r="P16" s="2"/>
    </row>
    <row r="17" spans="8:16" x14ac:dyDescent="0.2">
      <c r="H17" s="4"/>
      <c r="I17" s="4"/>
      <c r="J17" s="4"/>
      <c r="K17" s="4"/>
      <c r="L17" s="4"/>
      <c r="M17" s="4"/>
      <c r="N17" s="4"/>
      <c r="O17" s="4"/>
      <c r="P17" s="4"/>
    </row>
    <row r="18" spans="8:16" x14ac:dyDescent="0.2">
      <c r="H18" s="1"/>
      <c r="I18" s="1"/>
      <c r="J18" s="1"/>
      <c r="K18" s="1"/>
      <c r="L18" s="1"/>
      <c r="M18" s="1"/>
      <c r="N18" s="1"/>
      <c r="O18" s="1"/>
      <c r="P18" s="1"/>
    </row>
    <row r="19" spans="8:16" x14ac:dyDescent="0.2">
      <c r="H19" s="1"/>
      <c r="I19" s="1"/>
      <c r="J19" s="1"/>
      <c r="K19" s="1"/>
      <c r="L19" s="1"/>
      <c r="M19" s="1"/>
      <c r="N19" s="1"/>
      <c r="O19" s="1"/>
      <c r="P19" s="1"/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5B_5C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Ko, Kwang Woo</dc:creator>
  <cp:lastModifiedBy>Ko, Kwang Woo</cp:lastModifiedBy>
  <dcterms:created xsi:type="dcterms:W3CDTF">2021-03-30T19:21:32Z</dcterms:created>
  <dcterms:modified xsi:type="dcterms:W3CDTF">2021-06-13T05:43:29Z</dcterms:modified>
</cp:coreProperties>
</file>